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4th November 2021/"/>
    </mc:Choice>
  </mc:AlternateContent>
  <xr:revisionPtr revIDLastSave="1" documentId="11_C198D4557B77D93FBAE2480EE33C3FF39D18EEF2" xr6:coauthVersionLast="47" xr6:coauthVersionMax="47" xr10:uidLastSave="{1ACD3B66-9ED4-499C-B3BF-B956ABA2916E}"/>
  <bookViews>
    <workbookView xWindow="30" yWindow="0" windowWidth="20460" windowHeight="10920" tabRatio="500" xr2:uid="{00000000-000D-0000-FFFF-FFFF00000000}"/>
  </bookViews>
  <sheets>
    <sheet name="Budget" sheetId="1" r:id="rId1"/>
    <sheet name="Sheet2" sheetId="2" r:id="rId2"/>
    <sheet name="Sheet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1" l="1"/>
  <c r="F23" i="1"/>
  <c r="E23" i="1"/>
  <c r="D23" i="1"/>
  <c r="F48" i="1"/>
</calcChain>
</file>

<file path=xl/sharedStrings.xml><?xml version="1.0" encoding="utf-8"?>
<sst xmlns="http://schemas.openxmlformats.org/spreadsheetml/2006/main" count="51" uniqueCount="46">
  <si>
    <t>Budget</t>
  </si>
  <si>
    <t>Actual til</t>
  </si>
  <si>
    <t>Prev Year</t>
  </si>
  <si>
    <t>New Year</t>
  </si>
  <si>
    <t>Expenditure</t>
  </si>
  <si>
    <t>2021/2022</t>
  </si>
  <si>
    <t>2021/22</t>
  </si>
  <si>
    <t>2022/23</t>
  </si>
  <si>
    <t>Defibrillator</t>
  </si>
  <si>
    <t>Donations</t>
  </si>
  <si>
    <t>Elections</t>
  </si>
  <si>
    <t>Insurance</t>
  </si>
  <si>
    <t>Laptop</t>
  </si>
  <si>
    <t>S137 Payments</t>
  </si>
  <si>
    <t>Salaries</t>
  </si>
  <si>
    <t>SID</t>
  </si>
  <si>
    <t>Subscriptions</t>
  </si>
  <si>
    <t>Training</t>
  </si>
  <si>
    <t>General Fund</t>
  </si>
  <si>
    <t>Balance B/F</t>
  </si>
  <si>
    <t>Plus Precept</t>
  </si>
  <si>
    <t>Less Total Est Expenditure</t>
  </si>
  <si>
    <t>A</t>
  </si>
  <si>
    <t>Calculation of Precept</t>
  </si>
  <si>
    <t>Planned expenditure</t>
  </si>
  <si>
    <t>Reserves</t>
  </si>
  <si>
    <t xml:space="preserve">Total </t>
  </si>
  <si>
    <t xml:space="preserve">B   </t>
  </si>
  <si>
    <t xml:space="preserve">Precept Reqd </t>
  </si>
  <si>
    <t>B – A</t>
  </si>
  <si>
    <t>Earmarked reserves</t>
  </si>
  <si>
    <t>General Reserves</t>
  </si>
  <si>
    <t>General Contingency</t>
  </si>
  <si>
    <t>Total B</t>
  </si>
  <si>
    <t>Heveningham Parish Council</t>
  </si>
  <si>
    <t>UnrestrictedEst Bal @ 31/3/22</t>
  </si>
  <si>
    <t>Staff Costs</t>
  </si>
  <si>
    <t>Audit Costs</t>
  </si>
  <si>
    <t>Mileage</t>
  </si>
  <si>
    <t>Village Maintenance</t>
  </si>
  <si>
    <t>Chairmans Allowance</t>
  </si>
  <si>
    <t>Misc</t>
  </si>
  <si>
    <t>Stationery/Postage</t>
  </si>
  <si>
    <t>VAT</t>
  </si>
  <si>
    <t xml:space="preserve">Increase 19% </t>
  </si>
  <si>
    <t>Approx £1 pm per H/H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</si>
</sst>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6" formatCode="&quot;£&quot;#,##0.0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166" fontId="6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topLeftCell="A24" zoomScaleNormal="100" workbookViewId="0">
      <selection activeCell="F14" sqref="F14"/>
    </sheetView>
  </sheetViews>
  <sheetFormatPr defaultColWidth="8.5703125" defaultRowHeight="15" x14ac:dyDescent="0.25"/>
  <cols>
    <col min="1" max="1" width="11.42578125" customWidth="1"/>
    <col min="2" max="2" width="10.7109375" customWidth="1"/>
    <col min="3" max="3" width="11.85546875" customWidth="1"/>
    <col min="4" max="6" width="9.140625" bestFit="1" customWidth="1"/>
  </cols>
  <sheetData>
    <row r="1" spans="1:6" s="1" customFormat="1" x14ac:dyDescent="0.25">
      <c r="A1" s="1" t="s">
        <v>34</v>
      </c>
      <c r="D1" s="1" t="s">
        <v>0</v>
      </c>
      <c r="E1" s="1" t="s">
        <v>1</v>
      </c>
      <c r="F1" s="1" t="s">
        <v>0</v>
      </c>
    </row>
    <row r="2" spans="1:6" x14ac:dyDescent="0.25">
      <c r="A2" s="1"/>
      <c r="C2" s="1"/>
      <c r="D2" s="1" t="s">
        <v>2</v>
      </c>
      <c r="E2" s="2">
        <v>44501</v>
      </c>
      <c r="F2" s="1" t="s">
        <v>3</v>
      </c>
    </row>
    <row r="3" spans="1:6" x14ac:dyDescent="0.25">
      <c r="A3" s="1" t="s">
        <v>4</v>
      </c>
      <c r="D3" t="s">
        <v>6</v>
      </c>
      <c r="E3" t="s">
        <v>6</v>
      </c>
      <c r="F3" t="s">
        <v>7</v>
      </c>
    </row>
    <row r="4" spans="1:6" x14ac:dyDescent="0.25">
      <c r="A4" t="s">
        <v>37</v>
      </c>
      <c r="D4">
        <v>90</v>
      </c>
      <c r="E4">
        <v>90</v>
      </c>
      <c r="F4">
        <v>90</v>
      </c>
    </row>
    <row r="5" spans="1:6" x14ac:dyDescent="0.25">
      <c r="A5" s="9" t="s">
        <v>40</v>
      </c>
      <c r="D5">
        <v>0</v>
      </c>
      <c r="E5">
        <v>0</v>
      </c>
      <c r="F5">
        <v>0</v>
      </c>
    </row>
    <row r="6" spans="1:6" x14ac:dyDescent="0.25">
      <c r="A6" s="9" t="s">
        <v>8</v>
      </c>
      <c r="B6" s="9"/>
      <c r="D6" s="3">
        <v>0</v>
      </c>
      <c r="E6">
        <v>38.75</v>
      </c>
      <c r="F6">
        <v>100</v>
      </c>
    </row>
    <row r="7" spans="1:6" x14ac:dyDescent="0.25">
      <c r="A7" s="9" t="s">
        <v>9</v>
      </c>
      <c r="B7" s="9"/>
      <c r="D7" s="3">
        <v>0</v>
      </c>
      <c r="E7">
        <v>0</v>
      </c>
      <c r="F7">
        <v>0</v>
      </c>
    </row>
    <row r="8" spans="1:6" x14ac:dyDescent="0.25">
      <c r="A8" s="9" t="s">
        <v>10</v>
      </c>
      <c r="B8" s="9"/>
      <c r="D8" s="3">
        <v>0</v>
      </c>
      <c r="E8">
        <v>0</v>
      </c>
      <c r="F8">
        <v>0</v>
      </c>
    </row>
    <row r="9" spans="1:6" x14ac:dyDescent="0.25">
      <c r="A9" s="9" t="s">
        <v>11</v>
      </c>
      <c r="B9" s="9"/>
      <c r="D9" s="3">
        <v>225</v>
      </c>
      <c r="E9">
        <v>172.81</v>
      </c>
      <c r="F9">
        <v>225</v>
      </c>
    </row>
    <row r="10" spans="1:6" x14ac:dyDescent="0.25">
      <c r="A10" s="9" t="s">
        <v>12</v>
      </c>
      <c r="B10" s="9"/>
      <c r="D10" s="3">
        <v>0</v>
      </c>
      <c r="E10">
        <v>0</v>
      </c>
      <c r="F10">
        <v>0</v>
      </c>
    </row>
    <row r="11" spans="1:6" x14ac:dyDescent="0.25">
      <c r="A11" s="9" t="s">
        <v>38</v>
      </c>
      <c r="B11" s="9"/>
      <c r="D11" s="3">
        <v>20</v>
      </c>
      <c r="E11">
        <v>4.5</v>
      </c>
      <c r="F11">
        <v>20</v>
      </c>
    </row>
    <row r="12" spans="1:6" x14ac:dyDescent="0.25">
      <c r="A12" s="9" t="s">
        <v>41</v>
      </c>
      <c r="B12" s="9"/>
      <c r="D12" s="3">
        <v>200</v>
      </c>
      <c r="E12">
        <v>0</v>
      </c>
      <c r="F12">
        <v>200</v>
      </c>
    </row>
    <row r="13" spans="1:6" x14ac:dyDescent="0.25">
      <c r="A13" s="9" t="s">
        <v>13</v>
      </c>
      <c r="B13" s="9"/>
      <c r="D13" s="3">
        <v>0</v>
      </c>
      <c r="E13">
        <v>0</v>
      </c>
      <c r="F13">
        <v>0</v>
      </c>
    </row>
    <row r="14" spans="1:6" x14ac:dyDescent="0.25">
      <c r="A14" s="9" t="s">
        <v>14</v>
      </c>
      <c r="B14" s="9"/>
      <c r="D14" s="3">
        <v>3220</v>
      </c>
      <c r="E14">
        <v>1704.3</v>
      </c>
      <c r="F14">
        <v>3500</v>
      </c>
    </row>
    <row r="15" spans="1:6" x14ac:dyDescent="0.25">
      <c r="A15" s="9" t="s">
        <v>15</v>
      </c>
      <c r="B15" s="9"/>
      <c r="D15" s="3">
        <v>0</v>
      </c>
      <c r="E15">
        <v>1615</v>
      </c>
      <c r="F15">
        <v>200</v>
      </c>
    </row>
    <row r="16" spans="1:6" x14ac:dyDescent="0.25">
      <c r="A16" s="9" t="s">
        <v>36</v>
      </c>
      <c r="B16" s="9"/>
      <c r="D16" s="3">
        <v>300</v>
      </c>
      <c r="E16">
        <v>121</v>
      </c>
      <c r="F16">
        <v>300</v>
      </c>
    </row>
    <row r="17" spans="1:7" x14ac:dyDescent="0.25">
      <c r="A17" s="9" t="s">
        <v>42</v>
      </c>
      <c r="B17" s="9"/>
      <c r="D17" s="3">
        <v>350</v>
      </c>
      <c r="E17">
        <v>112.39</v>
      </c>
      <c r="F17">
        <v>350</v>
      </c>
    </row>
    <row r="18" spans="1:7" x14ac:dyDescent="0.25">
      <c r="A18" s="9" t="s">
        <v>16</v>
      </c>
      <c r="B18" s="9"/>
      <c r="D18" s="3">
        <v>179</v>
      </c>
      <c r="E18">
        <v>178.25</v>
      </c>
      <c r="F18">
        <v>200</v>
      </c>
    </row>
    <row r="19" spans="1:7" x14ac:dyDescent="0.25">
      <c r="A19" s="9" t="s">
        <v>17</v>
      </c>
      <c r="B19" s="9"/>
      <c r="D19" s="3">
        <v>240</v>
      </c>
      <c r="E19">
        <v>0</v>
      </c>
      <c r="F19">
        <v>240</v>
      </c>
    </row>
    <row r="20" spans="1:7" x14ac:dyDescent="0.25">
      <c r="A20" s="9" t="s">
        <v>43</v>
      </c>
      <c r="B20" s="9"/>
      <c r="D20" s="3">
        <v>0</v>
      </c>
      <c r="E20">
        <v>526.25</v>
      </c>
      <c r="F20">
        <v>0</v>
      </c>
    </row>
    <row r="21" spans="1:7" x14ac:dyDescent="0.25">
      <c r="A21" s="9" t="s">
        <v>39</v>
      </c>
      <c r="B21" s="9"/>
      <c r="D21" s="3">
        <v>100</v>
      </c>
      <c r="E21">
        <v>0</v>
      </c>
      <c r="F21">
        <v>100</v>
      </c>
    </row>
    <row r="23" spans="1:7" x14ac:dyDescent="0.25">
      <c r="D23" s="10">
        <f>SUM(D4:D22)</f>
        <v>4924</v>
      </c>
      <c r="E23" s="10">
        <f>SUM(E4:E22)</f>
        <v>4563.25</v>
      </c>
      <c r="F23" s="10">
        <f>SUM(F4:F22)</f>
        <v>5525</v>
      </c>
    </row>
    <row r="24" spans="1:7" x14ac:dyDescent="0.25">
      <c r="A24" t="s">
        <v>18</v>
      </c>
    </row>
    <row r="25" spans="1:7" x14ac:dyDescent="0.25">
      <c r="A25" t="s">
        <v>19</v>
      </c>
      <c r="C25" s="4"/>
      <c r="D25" s="5">
        <v>44287</v>
      </c>
      <c r="F25">
        <v>1252</v>
      </c>
    </row>
    <row r="26" spans="1:7" x14ac:dyDescent="0.25">
      <c r="A26" t="s">
        <v>20</v>
      </c>
      <c r="D26" t="s">
        <v>5</v>
      </c>
      <c r="F26">
        <v>5114</v>
      </c>
    </row>
    <row r="27" spans="1:7" x14ac:dyDescent="0.25">
      <c r="A27" t="s">
        <v>21</v>
      </c>
      <c r="D27" t="s">
        <v>5</v>
      </c>
      <c r="F27" s="7">
        <v>4924</v>
      </c>
    </row>
    <row r="29" spans="1:7" x14ac:dyDescent="0.25">
      <c r="A29" t="s">
        <v>35</v>
      </c>
      <c r="F29" s="1">
        <v>1442</v>
      </c>
      <c r="G29" s="1" t="s">
        <v>22</v>
      </c>
    </row>
    <row r="34" spans="1:8" x14ac:dyDescent="0.25">
      <c r="A34" s="1" t="s">
        <v>23</v>
      </c>
    </row>
    <row r="36" spans="1:8" x14ac:dyDescent="0.25">
      <c r="A36" t="s">
        <v>24</v>
      </c>
      <c r="F36">
        <v>5525</v>
      </c>
    </row>
    <row r="37" spans="1:8" x14ac:dyDescent="0.25">
      <c r="A37" t="s">
        <v>25</v>
      </c>
      <c r="F37">
        <v>2000</v>
      </c>
    </row>
    <row r="38" spans="1:8" x14ac:dyDescent="0.25">
      <c r="A38" t="s">
        <v>26</v>
      </c>
      <c r="C38" s="1"/>
      <c r="D38" s="1"/>
      <c r="E38" s="1"/>
      <c r="F38" s="11">
        <f>SUM(F36:F37)</f>
        <v>7525</v>
      </c>
      <c r="G38" s="1" t="s">
        <v>27</v>
      </c>
    </row>
    <row r="40" spans="1:8" x14ac:dyDescent="0.25">
      <c r="A40" t="s">
        <v>28</v>
      </c>
      <c r="F40" s="1">
        <v>6083</v>
      </c>
      <c r="G40" s="1" t="s">
        <v>29</v>
      </c>
      <c r="H40" t="s">
        <v>44</v>
      </c>
    </row>
    <row r="41" spans="1:8" x14ac:dyDescent="0.25">
      <c r="H41" t="s">
        <v>45</v>
      </c>
    </row>
    <row r="42" spans="1:8" x14ac:dyDescent="0.25">
      <c r="A42" s="1" t="s">
        <v>30</v>
      </c>
      <c r="B42" s="1"/>
    </row>
    <row r="43" spans="1:8" x14ac:dyDescent="0.25">
      <c r="A43" s="8" t="s">
        <v>10</v>
      </c>
      <c r="B43" s="1"/>
      <c r="F43" s="8">
        <v>500</v>
      </c>
    </row>
    <row r="44" spans="1:8" x14ac:dyDescent="0.25">
      <c r="A44" s="8" t="s">
        <v>12</v>
      </c>
      <c r="B44" s="1"/>
      <c r="F44" s="8">
        <v>500</v>
      </c>
    </row>
    <row r="45" spans="1:8" x14ac:dyDescent="0.25">
      <c r="A45" s="1" t="s">
        <v>31</v>
      </c>
      <c r="B45" s="1"/>
      <c r="F45" s="8"/>
    </row>
    <row r="46" spans="1:8" x14ac:dyDescent="0.25">
      <c r="A46" t="s">
        <v>32</v>
      </c>
      <c r="F46" s="8">
        <v>1000</v>
      </c>
    </row>
    <row r="47" spans="1:8" x14ac:dyDescent="0.25">
      <c r="C47" s="1"/>
      <c r="F47" s="8"/>
    </row>
    <row r="48" spans="1:8" x14ac:dyDescent="0.25">
      <c r="C48" s="1" t="s">
        <v>33</v>
      </c>
      <c r="F48" s="1">
        <f>SUM(F43:F47)</f>
        <v>2000</v>
      </c>
    </row>
    <row r="49" spans="1:3" x14ac:dyDescent="0.25">
      <c r="A49" s="1"/>
    </row>
    <row r="57" spans="1:3" x14ac:dyDescent="0.25">
      <c r="A57" s="1"/>
      <c r="B57" s="1"/>
    </row>
    <row r="58" spans="1:3" x14ac:dyDescent="0.25">
      <c r="A58" s="6"/>
    </row>
    <row r="59" spans="1:3" x14ac:dyDescent="0.25">
      <c r="A59" s="6"/>
      <c r="B59" s="6"/>
      <c r="C59" s="6"/>
    </row>
    <row r="60" spans="1:3" x14ac:dyDescent="0.25">
      <c r="A60" s="6"/>
      <c r="B60" s="6"/>
      <c r="C60" s="6"/>
    </row>
    <row r="61" spans="1:3" x14ac:dyDescent="0.25">
      <c r="A61" s="6"/>
      <c r="B61" s="6"/>
      <c r="C61" s="6"/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B64" s="6"/>
      <c r="C64" s="6"/>
    </row>
  </sheetData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2</cp:revision>
  <cp:lastPrinted>2020-10-22T16:27:08Z</cp:lastPrinted>
  <dcterms:created xsi:type="dcterms:W3CDTF">2015-10-29T15:18:55Z</dcterms:created>
  <dcterms:modified xsi:type="dcterms:W3CDTF">2021-11-17T09:59:28Z</dcterms:modified>
  <dc:language>en-GB</dc:language>
</cp:coreProperties>
</file>